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INF FINANCIRA TRASPARENCIA\INFORMACIÓN 2023\3ER TRIMESTRE 2023\INFORMACIÓN PRESUPUESTARIA\"/>
    </mc:Choice>
  </mc:AlternateContent>
  <xr:revisionPtr revIDLastSave="0" documentId="13_ncr:1_{3ABEE22C-452D-423C-9EC2-63698F45268F}" xr6:coauthVersionLast="47" xr6:coauthVersionMax="47" xr10:uidLastSave="{00000000-0000-0000-0000-000000000000}"/>
  <bookViews>
    <workbookView xWindow="-108" yWindow="-108" windowWidth="23256" windowHeight="12456" xr2:uid="{B458EB00-1F3A-4565-8488-7BE168C50D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G35" i="1"/>
  <c r="G32" i="1" s="1"/>
  <c r="J34" i="1"/>
  <c r="G34" i="1"/>
  <c r="J33" i="1"/>
  <c r="G33" i="1"/>
  <c r="I32" i="1"/>
  <c r="H32" i="1"/>
  <c r="F32" i="1"/>
  <c r="E32" i="1"/>
  <c r="J23" i="1"/>
  <c r="J22" i="1"/>
  <c r="J21" i="1"/>
  <c r="J18" i="1"/>
  <c r="G18" i="1"/>
  <c r="J17" i="1"/>
  <c r="G17" i="1"/>
  <c r="J16" i="1"/>
  <c r="G16" i="1"/>
  <c r="J15" i="1"/>
  <c r="G15" i="1"/>
  <c r="J14" i="1"/>
  <c r="G14" i="1"/>
  <c r="J13" i="1"/>
  <c r="G13" i="1"/>
  <c r="J32" i="1" l="1"/>
</calcChain>
</file>

<file path=xl/sharedStrings.xml><?xml version="1.0" encoding="utf-8"?>
<sst xmlns="http://schemas.openxmlformats.org/spreadsheetml/2006/main" count="65" uniqueCount="43">
  <si>
    <t>INFORMACIÓN PRESUPUESTARIA DE INGRESOS DEL 1 DE ENERO AL 30 DE SEPTIEMBRE 2023</t>
  </si>
  <si>
    <t xml:space="preserve">ESTADO ANALÍTICO DE INGRESOS </t>
  </si>
  <si>
    <t>MUNICIPIO DE: NOGALES, SONORA</t>
  </si>
  <si>
    <t>ORGANISMO OPERADOR MUNICIPAL DE AGUA POTABLE, ALCANTARILLADO Y SANEAMIENTO DE NOGALES, SONORA.</t>
  </si>
  <si>
    <t xml:space="preserve">RUBRO DE INGRESOS </t>
  </si>
  <si>
    <t xml:space="preserve">INGRESO </t>
  </si>
  <si>
    <t xml:space="preserve">DIFERENCIA </t>
  </si>
  <si>
    <t>ESTIMADO</t>
  </si>
  <si>
    <t xml:space="preserve">AMPLIACIÓN Y REDUCCIÓN </t>
  </si>
  <si>
    <t xml:space="preserve">MODIFICADO </t>
  </si>
  <si>
    <t>DEVENGADO</t>
  </si>
  <si>
    <t xml:space="preserve">RECAUDADO 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</si>
  <si>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</si>
  <si>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</si>
  <si>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</si>
  <si>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</si>
  <si>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</si>
  <si>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</si>
  <si>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</si>
  <si>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</si>
  <si>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</si>
  <si>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</si>
  <si>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</si>
  <si>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</si>
  <si>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</si>
  <si>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</si>
  <si>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</si>
  <si>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</si>
  <si>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</si>
  <si>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t>Bajo protesta de decir verdad declaramos que los Estados Financieros y sus Notas son razonablemente correctos y responsabilidad del emisor</t>
  </si>
  <si>
    <t>Ingresos excedentes¹</t>
  </si>
  <si>
    <t>ESTADO ANALÍTICO DE INGRESOS
POR FUENTE DE FINANCIAMIENTO</t>
  </si>
  <si>
    <t>INGRESO</t>
  </si>
  <si>
    <t>DIFERENCIA</t>
  </si>
  <si>
    <t xml:space="preserve">AMPLIACIONES Y REDUCCIONES </t>
  </si>
  <si>
    <t>MODIFICADO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</si>
  <si>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</si>
  <si>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</si>
  <si>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Productos </t>
  </si>
  <si>
    <t xml:space="preserve">Ingresos por Venta de Bienes, Prestación de
Servicios y Otros Ingresos </t>
  </si>
  <si>
    <t>Ingresos derivados de financiamiento</t>
  </si>
  <si>
    <t>Bajo protesta de decir verdad declaramos que los Estados Financieros y sus Notas son razonablemente correctos y responsabilidad del emisor.</t>
  </si>
  <si>
    <t>INFORMACIÓN FINANCIERA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</si>
</sst>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Tenorite"/>
    </font>
    <font>
      <sz val="12"/>
      <color indexed="8"/>
      <name val="Tenorite"/>
    </font>
    <font>
      <sz val="12"/>
      <color rgb="FF000000"/>
      <name val="Tenorite"/>
    </font>
    <font>
      <sz val="7"/>
      <name val="Arial"/>
      <family val="2"/>
    </font>
    <font>
      <sz val="11"/>
      <color indexed="8"/>
      <name val="Calibri"/>
      <family val="2"/>
    </font>
    <font>
      <sz val="12"/>
      <name val="Tenorite"/>
    </font>
    <font>
      <b/>
      <sz val="12"/>
      <color indexed="8"/>
      <name val="Tenorite"/>
    </font>
    <font>
      <sz val="12"/>
      <color theme="1"/>
      <name val="Tenorite"/>
    </font>
    <font>
      <b/>
      <sz val="12"/>
      <color theme="0"/>
      <name val="Tenorite"/>
    </font>
    <font>
      <b/>
      <sz val="12"/>
      <color rgb="FF000000"/>
      <name val="Tenorite"/>
    </font>
    <font>
      <b/>
      <sz val="12"/>
      <color theme="1"/>
      <name val="Tenorite"/>
    </font>
    <font>
      <sz val="10"/>
      <name val="Tenorite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0" xfId="2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horizontal="center" vertical="center"/>
    </xf>
    <xf numFmtId="37" fontId="7" fillId="4" borderId="7" xfId="1" applyNumberFormat="1" applyFont="1" applyFill="1" applyBorder="1" applyAlignment="1" applyProtection="1">
      <alignment horizontal="center" vertical="center" wrapText="1"/>
    </xf>
    <xf numFmtId="37" fontId="7" fillId="4" borderId="7" xfId="1" applyNumberFormat="1" applyFont="1" applyFill="1" applyBorder="1" applyAlignment="1" applyProtection="1">
      <alignment horizontal="center" vertical="center"/>
    </xf>
    <xf numFmtId="0" fontId="8" fillId="5" borderId="1" xfId="3" applyFont="1" applyFill="1" applyBorder="1" applyAlignment="1">
      <alignment vertical="center"/>
    </xf>
    <xf numFmtId="0" fontId="8" fillId="5" borderId="2" xfId="3" applyFont="1" applyFill="1" applyBorder="1" applyAlignment="1">
      <alignment vertical="center"/>
    </xf>
    <xf numFmtId="0" fontId="8" fillId="5" borderId="3" xfId="3" applyFont="1" applyFill="1" applyBorder="1" applyAlignment="1">
      <alignment vertical="center"/>
    </xf>
    <xf numFmtId="0" fontId="8" fillId="5" borderId="3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3" fontId="8" fillId="5" borderId="9" xfId="4" applyNumberFormat="1" applyFont="1" applyFill="1" applyBorder="1" applyAlignment="1" applyProtection="1">
      <alignment horizontal="right"/>
      <protection locked="0"/>
    </xf>
    <xf numFmtId="43" fontId="0" fillId="0" borderId="0" xfId="1" applyFont="1" applyAlignment="1">
      <alignment vertical="center"/>
    </xf>
    <xf numFmtId="3" fontId="8" fillId="5" borderId="9" xfId="4" applyNumberFormat="1" applyFont="1" applyFill="1" applyBorder="1" applyAlignment="1" applyProtection="1">
      <alignment horizontal="right"/>
    </xf>
    <xf numFmtId="43" fontId="10" fillId="0" borderId="0" xfId="1" applyFont="1" applyAlignment="1">
      <alignment vertical="center"/>
    </xf>
    <xf numFmtId="3" fontId="8" fillId="5" borderId="9" xfId="5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Border="1" applyAlignment="1">
      <alignment vertical="center"/>
    </xf>
    <xf numFmtId="0" fontId="8" fillId="5" borderId="10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vertical="center" wrapText="1"/>
    </xf>
    <xf numFmtId="3" fontId="8" fillId="5" borderId="12" xfId="4" applyNumberFormat="1" applyFont="1" applyFill="1" applyBorder="1" applyAlignment="1">
      <alignment horizontal="center"/>
    </xf>
    <xf numFmtId="0" fontId="13" fillId="5" borderId="4" xfId="3" applyFont="1" applyFill="1" applyBorder="1" applyAlignment="1">
      <alignment horizontal="centerContinuous" vertical="center"/>
    </xf>
    <xf numFmtId="0" fontId="13" fillId="5" borderId="5" xfId="3" applyFont="1" applyFill="1" applyBorder="1" applyAlignment="1">
      <alignment horizontal="centerContinuous" vertical="center"/>
    </xf>
    <xf numFmtId="0" fontId="13" fillId="5" borderId="6" xfId="3" applyFont="1" applyFill="1" applyBorder="1" applyAlignment="1">
      <alignment horizontal="left" vertical="center" wrapText="1"/>
    </xf>
    <xf numFmtId="3" fontId="13" fillId="5" borderId="7" xfId="3" applyNumberFormat="1" applyFont="1" applyFill="1" applyBorder="1" applyAlignment="1">
      <alignment horizontal="right"/>
    </xf>
    <xf numFmtId="0" fontId="12" fillId="3" borderId="0" xfId="0" applyFont="1" applyFill="1" applyAlignment="1">
      <alignment vertical="top"/>
    </xf>
    <xf numFmtId="0" fontId="14" fillId="0" borderId="0" xfId="0" applyFont="1"/>
    <xf numFmtId="3" fontId="0" fillId="0" borderId="0" xfId="0" applyNumberFormat="1" applyAlignment="1">
      <alignment vertical="center"/>
    </xf>
    <xf numFmtId="0" fontId="7" fillId="6" borderId="0" xfId="6" applyFont="1" applyFill="1" applyAlignment="1">
      <alignment vertical="top"/>
    </xf>
    <xf numFmtId="3" fontId="12" fillId="6" borderId="0" xfId="6" applyNumberFormat="1" applyFont="1" applyFill="1" applyAlignment="1">
      <alignment vertical="top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8" fillId="5" borderId="13" xfId="3" applyNumberFormat="1" applyFont="1" applyFill="1" applyBorder="1" applyAlignment="1">
      <alignment horizontal="center" vertical="center"/>
    </xf>
    <xf numFmtId="0" fontId="13" fillId="5" borderId="8" xfId="3" applyFont="1" applyFill="1" applyBorder="1" applyAlignment="1">
      <alignment horizontal="left"/>
    </xf>
    <xf numFmtId="0" fontId="13" fillId="5" borderId="0" xfId="3" applyFont="1" applyFill="1" applyAlignment="1">
      <alignment horizontal="left"/>
    </xf>
    <xf numFmtId="0" fontId="14" fillId="0" borderId="9" xfId="0" applyFont="1" applyBorder="1"/>
    <xf numFmtId="3" fontId="15" fillId="5" borderId="14" xfId="3" applyNumberFormat="1" applyFont="1" applyFill="1" applyBorder="1" applyAlignment="1">
      <alignment horizontal="right"/>
    </xf>
    <xf numFmtId="0" fontId="8" fillId="5" borderId="8" xfId="3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5" borderId="14" xfId="0" applyNumberFormat="1" applyFont="1" applyFill="1" applyBorder="1" applyAlignment="1">
      <alignment horizontal="right" vertical="center" wrapText="1"/>
    </xf>
    <xf numFmtId="3" fontId="12" fillId="6" borderId="0" xfId="7" applyNumberFormat="1" applyFont="1" applyFill="1" applyBorder="1" applyAlignment="1" applyProtection="1">
      <alignment vertical="top"/>
      <protection locked="0"/>
    </xf>
    <xf numFmtId="3" fontId="12" fillId="6" borderId="14" xfId="7" applyNumberFormat="1" applyFont="1" applyFill="1" applyBorder="1" applyAlignment="1" applyProtection="1">
      <alignment vertical="top"/>
      <protection locked="0"/>
    </xf>
    <xf numFmtId="0" fontId="12" fillId="0" borderId="0" xfId="0" applyFont="1"/>
    <xf numFmtId="3" fontId="16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5" borderId="14" xfId="0" applyNumberFormat="1" applyFont="1" applyFill="1" applyBorder="1" applyAlignment="1">
      <alignment horizontal="right" vertical="center" wrapText="1"/>
    </xf>
    <xf numFmtId="3" fontId="13" fillId="5" borderId="9" xfId="4" applyNumberFormat="1" applyFont="1" applyFill="1" applyBorder="1" applyAlignment="1" applyProtection="1">
      <alignment horizontal="right" vertical="center"/>
      <protection locked="0"/>
    </xf>
    <xf numFmtId="0" fontId="9" fillId="5" borderId="8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3" fontId="9" fillId="5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5" borderId="9" xfId="0" applyNumberFormat="1" applyFont="1" applyFill="1" applyBorder="1" applyAlignment="1">
      <alignment horizontal="right" vertical="center" wrapText="1"/>
    </xf>
    <xf numFmtId="3" fontId="8" fillId="5" borderId="9" xfId="4" applyNumberFormat="1" applyFont="1" applyFill="1" applyBorder="1" applyAlignment="1" applyProtection="1">
      <alignment horizontal="right" vertical="center"/>
      <protection locked="0"/>
    </xf>
    <xf numFmtId="0" fontId="13" fillId="5" borderId="8" xfId="3" applyFont="1" applyFill="1" applyBorder="1" applyAlignment="1">
      <alignment horizontal="center" vertical="center"/>
    </xf>
    <xf numFmtId="0" fontId="17" fillId="0" borderId="0" xfId="0" applyFont="1"/>
    <xf numFmtId="0" fontId="17" fillId="0" borderId="9" xfId="0" applyFont="1" applyBorder="1"/>
    <xf numFmtId="3" fontId="13" fillId="5" borderId="14" xfId="4" applyNumberFormat="1" applyFont="1" applyFill="1" applyBorder="1" applyAlignment="1">
      <alignment horizontal="right"/>
    </xf>
    <xf numFmtId="0" fontId="8" fillId="5" borderId="0" xfId="3" applyFont="1" applyFill="1" applyAlignment="1">
      <alignment horizontal="center" vertical="center"/>
    </xf>
    <xf numFmtId="0" fontId="9" fillId="5" borderId="9" xfId="0" applyFont="1" applyFill="1" applyBorder="1" applyAlignment="1">
      <alignment vertical="center" wrapText="1"/>
    </xf>
    <xf numFmtId="3" fontId="8" fillId="5" borderId="15" xfId="4" applyNumberFormat="1" applyFont="1" applyFill="1" applyBorder="1" applyAlignment="1">
      <alignment horizontal="right" vertical="center"/>
    </xf>
    <xf numFmtId="0" fontId="13" fillId="5" borderId="4" xfId="3" applyFont="1" applyFill="1" applyBorder="1" applyAlignment="1">
      <alignment horizontal="center" vertical="center"/>
    </xf>
    <xf numFmtId="0" fontId="13" fillId="5" borderId="5" xfId="3" applyFont="1" applyFill="1" applyBorder="1" applyAlignment="1">
      <alignment horizontal="center" vertical="center"/>
    </xf>
    <xf numFmtId="3" fontId="13" fillId="5" borderId="7" xfId="3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 wrapText="1"/>
    </xf>
    <xf numFmtId="0" fontId="13" fillId="0" borderId="0" xfId="3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2" fillId="5" borderId="0" xfId="0" applyFont="1" applyFill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3" fontId="13" fillId="5" borderId="13" xfId="3" applyNumberFormat="1" applyFont="1" applyFill="1" applyBorder="1" applyAlignment="1">
      <alignment horizontal="right" vertical="center"/>
    </xf>
    <xf numFmtId="3" fontId="13" fillId="5" borderId="15" xfId="3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5" borderId="8" xfId="3" applyFont="1" applyFill="1" applyBorder="1" applyAlignment="1">
      <alignment horizontal="left" wrapText="1"/>
    </xf>
    <xf numFmtId="0" fontId="13" fillId="5" borderId="0" xfId="3" applyFont="1" applyFill="1" applyAlignment="1">
      <alignment horizontal="left" wrapText="1"/>
    </xf>
    <xf numFmtId="0" fontId="13" fillId="5" borderId="9" xfId="3" applyFont="1" applyFill="1" applyBorder="1" applyAlignment="1">
      <alignment horizontal="left" wrapText="1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 vertical="center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12" xfId="1" applyNumberFormat="1" applyFont="1" applyFill="1" applyBorder="1" applyAlignment="1" applyProtection="1">
      <alignment horizontal="center" vertical="center"/>
    </xf>
    <xf numFmtId="37" fontId="7" fillId="4" borderId="4" xfId="1" applyNumberFormat="1" applyFont="1" applyFill="1" applyBorder="1" applyAlignment="1" applyProtection="1">
      <alignment horizontal="center" vertical="center"/>
    </xf>
    <xf numFmtId="37" fontId="7" fillId="4" borderId="5" xfId="1" applyNumberFormat="1" applyFont="1" applyFill="1" applyBorder="1" applyAlignment="1" applyProtection="1">
      <alignment horizontal="center" vertical="center"/>
    </xf>
    <xf numFmtId="37" fontId="7" fillId="4" borderId="6" xfId="1" applyNumberFormat="1" applyFont="1" applyFill="1" applyBorder="1" applyAlignment="1" applyProtection="1">
      <alignment horizontal="center" vertical="center"/>
    </xf>
    <xf numFmtId="37" fontId="7" fillId="4" borderId="7" xfId="1" applyNumberFormat="1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3" fillId="2" borderId="0" xfId="2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Millares" xfId="1" builtinId="3"/>
    <cellStyle name="Millares 10" xfId="7" xr:uid="{1C6D9DBC-09A9-4F1F-8D73-D36681455C88}"/>
    <cellStyle name="Millares 2" xfId="4" xr:uid="{72806EAF-B94B-4578-8279-A6A323B4E811}"/>
    <cellStyle name="Millares 2 4" xfId="5" xr:uid="{7294B6E4-FDE4-4A90-A537-8D5E7B95AD9A}"/>
    <cellStyle name="Normal" xfId="0" builtinId="0"/>
    <cellStyle name="Normal 2" xfId="2" xr:uid="{6E2D61C5-57A2-4F53-9144-F3EDE23A7122}"/>
    <cellStyle name="Normal 2 2 2" xfId="6" xr:uid="{C8CBA302-2A2D-4839-87D5-DAD4A6B3181E}"/>
    <cellStyle name="Normal 9" xfId="3" xr:uid="{A7F737CF-9777-4A8C-9162-70E48BB42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22860</xdr:rowOff>
    </xdr:from>
    <xdr:to>
      <xdr:col>2</xdr:col>
      <xdr:colOff>213359</xdr:colOff>
      <xdr:row>4</xdr:row>
      <xdr:rowOff>97155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C17C3F-45C0-4B9B-AAED-651204081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22860"/>
          <a:ext cx="1424939" cy="80581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9</xdr:col>
      <xdr:colOff>1076007</xdr:colOff>
      <xdr:row>4</xdr:row>
      <xdr:rowOff>102553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04B44D-4AB8-49A4-B540-7195B47D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1435" y="0"/>
          <a:ext cx="1039812" cy="83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E2D6-9761-4F05-9244-0CEF4E91AADC}">
  <dimension ref="B1:M104"/>
  <sheetViews>
    <sheetView tabSelected="1" topLeftCell="A18" workbookViewId="0">
      <selection activeCell="D55" sqref="D55"/>
    </sheetView>
  </sheetViews>
  <sheetFormatPr baseColWidth="10" defaultColWidth="11.6640625" defaultRowHeight="14.4" x14ac:dyDescent="0.3"/>
  <cols>
    <col min="1" max="1" width="2.109375" style="1" customWidth="1"/>
    <col min="2" max="2" width="19.44140625" style="1" customWidth="1"/>
    <col min="3" max="3" width="34.5546875" style="1" customWidth="1"/>
    <col min="4" max="4" width="57.5546875" style="1" customWidth="1"/>
    <col min="5" max="5" width="16" style="1" customWidth="1"/>
    <col min="6" max="6" width="17.5546875" style="1" customWidth="1"/>
    <col min="7" max="7" width="18.109375" style="1" customWidth="1"/>
    <col min="8" max="8" width="17.5546875" style="1" customWidth="1"/>
    <col min="9" max="9" width="18.77734375" style="1" customWidth="1"/>
    <col min="10" max="10" width="18.5546875" style="1" customWidth="1"/>
    <col min="11" max="11" width="11.6640625" style="1"/>
    <col min="12" max="12" width="15.5546875" style="1" customWidth="1"/>
    <col min="13" max="13" width="17.33203125" style="1" bestFit="1" customWidth="1"/>
    <col min="14" max="16384" width="11.6640625" style="1"/>
  </cols>
  <sheetData>
    <row r="1" spans="2:13" ht="8.25" customHeight="1" x14ac:dyDescent="0.3"/>
    <row r="2" spans="2:13" ht="18" customHeight="1" x14ac:dyDescent="0.3">
      <c r="B2" s="104" t="s">
        <v>42</v>
      </c>
      <c r="C2" s="104"/>
      <c r="D2" s="104"/>
      <c r="E2" s="104"/>
      <c r="F2" s="104"/>
      <c r="G2" s="104"/>
      <c r="H2" s="104"/>
      <c r="I2" s="104"/>
      <c r="J2" s="104"/>
    </row>
    <row r="3" spans="2:13" ht="15.6" x14ac:dyDescent="0.3">
      <c r="B3" s="105" t="s">
        <v>0</v>
      </c>
      <c r="C3" s="105"/>
      <c r="D3" s="105"/>
      <c r="E3" s="105"/>
      <c r="F3" s="105"/>
      <c r="G3" s="105"/>
      <c r="H3" s="105"/>
      <c r="I3" s="105"/>
      <c r="J3" s="105"/>
    </row>
    <row r="4" spans="2:13" ht="17.399999999999999" x14ac:dyDescent="0.3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M4" s="3"/>
    </row>
    <row r="5" spans="2:13" x14ac:dyDescent="0.3">
      <c r="B5" s="4"/>
      <c r="C5" s="4"/>
      <c r="D5" s="4"/>
      <c r="E5" s="4"/>
      <c r="F5" s="4"/>
      <c r="G5" s="4"/>
      <c r="H5" s="4"/>
      <c r="I5" s="4"/>
      <c r="J5" s="4"/>
    </row>
    <row r="6" spans="2:13" x14ac:dyDescent="0.3">
      <c r="B6" s="4"/>
      <c r="C6" s="4"/>
      <c r="D6" s="4"/>
      <c r="E6" s="4"/>
      <c r="F6" s="4"/>
      <c r="G6" s="4"/>
      <c r="H6" s="4"/>
      <c r="I6" s="4"/>
      <c r="J6" s="4"/>
    </row>
    <row r="7" spans="2:13" x14ac:dyDescent="0.3">
      <c r="B7" s="5" t="s">
        <v>2</v>
      </c>
      <c r="C7" s="5"/>
      <c r="D7" s="5"/>
      <c r="E7" s="6"/>
      <c r="F7" s="6"/>
      <c r="G7" s="6"/>
      <c r="H7" s="4"/>
      <c r="I7" s="4"/>
      <c r="J7" s="4"/>
    </row>
    <row r="8" spans="2:13" ht="15.75" customHeight="1" x14ac:dyDescent="0.3">
      <c r="B8" s="5" t="s">
        <v>3</v>
      </c>
      <c r="C8" s="5"/>
      <c r="D8" s="5"/>
      <c r="E8" s="7"/>
      <c r="F8" s="7"/>
      <c r="G8" s="7"/>
      <c r="J8" s="2"/>
    </row>
    <row r="9" spans="2:13" ht="15.6" x14ac:dyDescent="0.3">
      <c r="B9" s="86" t="s">
        <v>4</v>
      </c>
      <c r="C9" s="87"/>
      <c r="D9" s="88"/>
      <c r="E9" s="95" t="s">
        <v>5</v>
      </c>
      <c r="F9" s="96"/>
      <c r="G9" s="96"/>
      <c r="H9" s="96"/>
      <c r="I9" s="97"/>
      <c r="J9" s="98" t="s">
        <v>6</v>
      </c>
    </row>
    <row r="10" spans="2:13" ht="27" customHeight="1" x14ac:dyDescent="0.3">
      <c r="B10" s="89"/>
      <c r="C10" s="90"/>
      <c r="D10" s="91"/>
      <c r="E10" s="9" t="s">
        <v>7</v>
      </c>
      <c r="F10" s="8" t="s">
        <v>8</v>
      </c>
      <c r="G10" s="9" t="s">
        <v>9</v>
      </c>
      <c r="H10" s="9" t="s">
        <v>10</v>
      </c>
      <c r="I10" s="9" t="s">
        <v>11</v>
      </c>
      <c r="J10" s="98"/>
    </row>
    <row r="11" spans="2:13" ht="15.6" x14ac:dyDescent="0.3">
      <c r="B11" s="92"/>
      <c r="C11" s="93"/>
      <c r="D11" s="94"/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</row>
    <row r="12" spans="2:13" ht="15.6" x14ac:dyDescent="0.3">
      <c r="B12" s="10"/>
      <c r="C12" s="11"/>
      <c r="D12" s="12"/>
      <c r="E12" s="13"/>
      <c r="F12" s="14"/>
      <c r="G12" s="14"/>
      <c r="H12" s="14"/>
      <c r="I12" s="14"/>
      <c r="J12" s="14"/>
    </row>
    <row r="13" spans="2:13" ht="15.6" x14ac:dyDescent="0.3">
      <c r="B13" s="76" t="s">
        <v>18</v>
      </c>
      <c r="C13" s="77"/>
      <c r="D13" s="78"/>
      <c r="E13" s="15">
        <v>0</v>
      </c>
      <c r="F13" s="15">
        <v>0</v>
      </c>
      <c r="G13" s="15">
        <f>E13+F13</f>
        <v>0</v>
      </c>
      <c r="H13" s="15">
        <v>0</v>
      </c>
      <c r="I13" s="15">
        <v>0</v>
      </c>
      <c r="J13" s="15">
        <f>I13-E13</f>
        <v>0</v>
      </c>
    </row>
    <row r="14" spans="2:13" ht="13.2" customHeight="1" x14ac:dyDescent="0.3">
      <c r="B14" s="76" t="s">
        <v>19</v>
      </c>
      <c r="C14" s="77"/>
      <c r="D14" s="78"/>
      <c r="E14" s="15">
        <v>0</v>
      </c>
      <c r="F14" s="15">
        <v>0</v>
      </c>
      <c r="G14" s="15">
        <f>E14+F14</f>
        <v>0</v>
      </c>
      <c r="H14" s="15">
        <v>0</v>
      </c>
      <c r="I14" s="15">
        <v>0</v>
      </c>
      <c r="J14" s="15">
        <f>I14-E14</f>
        <v>0</v>
      </c>
    </row>
    <row r="15" spans="2:13" ht="13.2" customHeight="1" x14ac:dyDescent="0.3">
      <c r="B15" s="76" t="s">
        <v>20</v>
      </c>
      <c r="C15" s="77"/>
      <c r="D15" s="78"/>
      <c r="E15" s="15">
        <v>0</v>
      </c>
      <c r="F15" s="15">
        <v>0</v>
      </c>
      <c r="G15" s="15">
        <f>E15+F15</f>
        <v>0</v>
      </c>
      <c r="H15" s="15">
        <v>0</v>
      </c>
      <c r="I15" s="15">
        <v>0</v>
      </c>
      <c r="J15" s="15">
        <f>I15-E15</f>
        <v>0</v>
      </c>
      <c r="K15" s="16"/>
      <c r="L15" s="16"/>
      <c r="M15" s="16"/>
    </row>
    <row r="16" spans="2:13" ht="15.6" x14ac:dyDescent="0.3">
      <c r="B16" s="76" t="s">
        <v>21</v>
      </c>
      <c r="C16" s="77"/>
      <c r="D16" s="78"/>
      <c r="E16" s="15">
        <v>0</v>
      </c>
      <c r="F16" s="15">
        <v>0</v>
      </c>
      <c r="G16" s="15">
        <f>E16+F16</f>
        <v>0</v>
      </c>
      <c r="H16" s="15">
        <v>0</v>
      </c>
      <c r="I16" s="15">
        <v>0</v>
      </c>
      <c r="J16" s="15">
        <f>I16-E16</f>
        <v>0</v>
      </c>
      <c r="K16" s="16"/>
      <c r="L16" s="16"/>
      <c r="M16" s="16"/>
    </row>
    <row r="17" spans="2:13" ht="15.6" x14ac:dyDescent="0.3">
      <c r="B17" s="76" t="s">
        <v>22</v>
      </c>
      <c r="C17" s="77"/>
      <c r="D17" s="78"/>
      <c r="E17" s="15">
        <v>0</v>
      </c>
      <c r="F17" s="17">
        <v>0</v>
      </c>
      <c r="G17" s="15">
        <f t="shared" ref="G17:G18" si="0">E17+F17</f>
        <v>0</v>
      </c>
      <c r="H17" s="17">
        <v>0</v>
      </c>
      <c r="I17" s="17">
        <v>0</v>
      </c>
      <c r="J17" s="15">
        <f t="shared" ref="J17:J23" si="1">I17-E17</f>
        <v>0</v>
      </c>
      <c r="K17" s="16"/>
      <c r="L17" s="16"/>
      <c r="M17" s="16"/>
    </row>
    <row r="18" spans="2:13" ht="13.2" customHeight="1" x14ac:dyDescent="0.3">
      <c r="B18" s="76" t="s">
        <v>23</v>
      </c>
      <c r="C18" s="77"/>
      <c r="D18" s="78"/>
      <c r="E18" s="15">
        <v>0</v>
      </c>
      <c r="F18" s="17">
        <v>0</v>
      </c>
      <c r="G18" s="15">
        <f t="shared" si="0"/>
        <v>0</v>
      </c>
      <c r="H18" s="17">
        <v>0</v>
      </c>
      <c r="I18" s="17">
        <v>0</v>
      </c>
      <c r="J18" s="15">
        <f t="shared" si="1"/>
        <v>0</v>
      </c>
      <c r="K18" s="18"/>
      <c r="L18" s="16"/>
      <c r="M18" s="16"/>
    </row>
    <row r="19" spans="2:13" ht="16.2" customHeight="1" x14ac:dyDescent="0.3">
      <c r="B19" s="99" t="s">
        <v>24</v>
      </c>
      <c r="C19" s="100"/>
      <c r="D19" s="101"/>
      <c r="E19" s="19">
        <v>354060000</v>
      </c>
      <c r="F19" s="19">
        <v>0</v>
      </c>
      <c r="G19" s="19">
        <v>354060000</v>
      </c>
      <c r="H19" s="19">
        <v>292045456.41000003</v>
      </c>
      <c r="I19" s="19">
        <v>269680656.86000001</v>
      </c>
      <c r="J19" s="19">
        <v>-84379343.139999986</v>
      </c>
      <c r="K19" s="16"/>
      <c r="L19" s="16"/>
      <c r="M19" s="16"/>
    </row>
    <row r="20" spans="2:13" ht="25.2" customHeight="1" x14ac:dyDescent="0.3">
      <c r="B20" s="76" t="s">
        <v>25</v>
      </c>
      <c r="C20" s="77"/>
      <c r="D20" s="78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/>
      <c r="L20" s="16"/>
      <c r="M20" s="16"/>
    </row>
    <row r="21" spans="2:13" ht="13.2" customHeight="1" x14ac:dyDescent="0.3">
      <c r="B21" s="76" t="s">
        <v>26</v>
      </c>
      <c r="C21" s="77"/>
      <c r="D21" s="78"/>
      <c r="E21" s="15">
        <v>33500000</v>
      </c>
      <c r="F21" s="15">
        <v>11633842.800000001</v>
      </c>
      <c r="G21" s="15">
        <v>45133842.799999997</v>
      </c>
      <c r="H21" s="15">
        <v>24844260.690000001</v>
      </c>
      <c r="I21" s="15">
        <v>24844260.690000001</v>
      </c>
      <c r="J21" s="19">
        <f t="shared" ref="J21" si="2">I21-E21</f>
        <v>-8655739.3099999987</v>
      </c>
    </row>
    <row r="22" spans="2:13" ht="13.2" customHeight="1" x14ac:dyDescent="0.3">
      <c r="B22" s="76" t="s">
        <v>27</v>
      </c>
      <c r="C22" s="77"/>
      <c r="D22" s="78"/>
      <c r="E22" s="15">
        <v>0</v>
      </c>
      <c r="F22" s="15">
        <v>0</v>
      </c>
      <c r="G22" s="15">
        <v>0</v>
      </c>
      <c r="H22" s="20">
        <v>0</v>
      </c>
      <c r="I22" s="15">
        <v>0</v>
      </c>
      <c r="J22" s="15">
        <f t="shared" si="1"/>
        <v>0</v>
      </c>
    </row>
    <row r="23" spans="2:13" ht="12.6" customHeight="1" x14ac:dyDescent="0.3">
      <c r="B23" s="21"/>
      <c r="C23" s="22"/>
      <c r="D23" s="23"/>
      <c r="E23" s="15"/>
      <c r="F23" s="24"/>
      <c r="G23" s="15"/>
      <c r="H23" s="15"/>
      <c r="I23" s="24"/>
      <c r="J23" s="15">
        <f t="shared" si="1"/>
        <v>0</v>
      </c>
    </row>
    <row r="24" spans="2:13" ht="13.2" customHeight="1" x14ac:dyDescent="0.3">
      <c r="B24" s="25"/>
      <c r="C24" s="26"/>
      <c r="D24" s="27" t="s">
        <v>28</v>
      </c>
      <c r="E24" s="28">
        <v>387560000</v>
      </c>
      <c r="F24" s="28">
        <v>11633842.800000001</v>
      </c>
      <c r="G24" s="28">
        <v>399193842.80000001</v>
      </c>
      <c r="H24" s="28">
        <v>316889717.19999999</v>
      </c>
      <c r="I24" s="28">
        <v>294524917.55000001</v>
      </c>
      <c r="J24" s="79">
        <v>-93035082</v>
      </c>
    </row>
    <row r="25" spans="2:13" ht="13.2" customHeight="1" x14ac:dyDescent="0.3">
      <c r="B25" s="29" t="s">
        <v>29</v>
      </c>
      <c r="C25" s="29"/>
      <c r="D25" s="29"/>
      <c r="E25" s="30"/>
      <c r="F25" s="30"/>
      <c r="G25" s="30"/>
      <c r="H25" s="102" t="s">
        <v>30</v>
      </c>
      <c r="I25" s="103"/>
      <c r="J25" s="80"/>
      <c r="L25" s="31"/>
    </row>
    <row r="26" spans="2:13" ht="15.6" x14ac:dyDescent="0.3">
      <c r="B26" s="29"/>
      <c r="C26" s="29"/>
      <c r="D26" s="29"/>
      <c r="E26" s="29"/>
      <c r="F26" s="32"/>
      <c r="G26" s="33"/>
      <c r="H26" s="33"/>
      <c r="I26" s="34"/>
      <c r="J26" s="34"/>
      <c r="M26" s="35"/>
    </row>
    <row r="27" spans="2:13" ht="15.6" x14ac:dyDescent="0.3">
      <c r="B27" s="29"/>
      <c r="C27" s="29"/>
      <c r="D27" s="29"/>
      <c r="E27" s="29"/>
      <c r="F27" s="32"/>
      <c r="G27" s="33"/>
      <c r="H27" s="33"/>
      <c r="I27" s="34"/>
      <c r="J27" s="34"/>
      <c r="M27" s="35"/>
    </row>
    <row r="28" spans="2:13" ht="15.6" x14ac:dyDescent="0.3">
      <c r="B28" s="86" t="s">
        <v>31</v>
      </c>
      <c r="C28" s="87"/>
      <c r="D28" s="88"/>
      <c r="E28" s="95" t="s">
        <v>32</v>
      </c>
      <c r="F28" s="96"/>
      <c r="G28" s="96"/>
      <c r="H28" s="96"/>
      <c r="I28" s="97"/>
      <c r="J28" s="98" t="s">
        <v>33</v>
      </c>
      <c r="M28" s="35"/>
    </row>
    <row r="29" spans="2:13" ht="31.2" x14ac:dyDescent="0.3">
      <c r="B29" s="89"/>
      <c r="C29" s="90"/>
      <c r="D29" s="91"/>
      <c r="E29" s="9" t="s">
        <v>7</v>
      </c>
      <c r="F29" s="8" t="s">
        <v>34</v>
      </c>
      <c r="G29" s="9" t="s">
        <v>35</v>
      </c>
      <c r="H29" s="9" t="s">
        <v>10</v>
      </c>
      <c r="I29" s="9" t="s">
        <v>11</v>
      </c>
      <c r="J29" s="98"/>
      <c r="M29" s="35"/>
    </row>
    <row r="30" spans="2:13" ht="15.6" x14ac:dyDescent="0.3">
      <c r="B30" s="92"/>
      <c r="C30" s="93"/>
      <c r="D30" s="94"/>
      <c r="E30" s="9" t="s">
        <v>12</v>
      </c>
      <c r="F30" s="9" t="s">
        <v>13</v>
      </c>
      <c r="G30" s="9" t="s">
        <v>14</v>
      </c>
      <c r="H30" s="9" t="s">
        <v>15</v>
      </c>
      <c r="I30" s="9" t="s">
        <v>16</v>
      </c>
      <c r="J30" s="9" t="s">
        <v>17</v>
      </c>
      <c r="M30" s="35"/>
    </row>
    <row r="31" spans="2:13" ht="15.6" x14ac:dyDescent="0.3">
      <c r="B31" s="10"/>
      <c r="C31" s="11"/>
      <c r="D31" s="12"/>
      <c r="E31" s="36"/>
      <c r="F31" s="36"/>
      <c r="G31" s="36"/>
      <c r="H31" s="36"/>
      <c r="I31" s="36"/>
      <c r="J31" s="36"/>
      <c r="M31" s="35"/>
    </row>
    <row r="32" spans="2:13" ht="15.6" x14ac:dyDescent="0.3">
      <c r="B32" s="37" t="s">
        <v>36</v>
      </c>
      <c r="C32" s="38"/>
      <c r="D32" s="39"/>
      <c r="E32" s="40">
        <f t="shared" ref="E32:J32" si="3">SUM(E33:E40)</f>
        <v>0</v>
      </c>
      <c r="F32" s="40">
        <f t="shared" si="3"/>
        <v>0</v>
      </c>
      <c r="G32" s="40">
        <f t="shared" si="3"/>
        <v>0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M32" s="35"/>
    </row>
    <row r="33" spans="2:13" ht="15.6" x14ac:dyDescent="0.3">
      <c r="B33" s="41"/>
      <c r="C33" s="77" t="s">
        <v>18</v>
      </c>
      <c r="D33" s="78"/>
      <c r="E33" s="42">
        <v>0</v>
      </c>
      <c r="F33" s="42">
        <v>0</v>
      </c>
      <c r="G33" s="43">
        <f t="shared" ref="G33:G35" si="4">E33+F33</f>
        <v>0</v>
      </c>
      <c r="H33" s="42">
        <v>0</v>
      </c>
      <c r="I33" s="42">
        <v>0</v>
      </c>
      <c r="J33" s="43">
        <f>I33-E33</f>
        <v>0</v>
      </c>
      <c r="M33" s="35"/>
    </row>
    <row r="34" spans="2:13" ht="15.6" x14ac:dyDescent="0.3">
      <c r="B34" s="41"/>
      <c r="C34" s="77" t="s">
        <v>19</v>
      </c>
      <c r="D34" s="78"/>
      <c r="E34" s="42">
        <v>0</v>
      </c>
      <c r="F34" s="42">
        <v>0</v>
      </c>
      <c r="G34" s="43">
        <f t="shared" si="4"/>
        <v>0</v>
      </c>
      <c r="H34" s="42">
        <v>0</v>
      </c>
      <c r="I34" s="42">
        <v>0</v>
      </c>
      <c r="J34" s="43">
        <f>I34-E34</f>
        <v>0</v>
      </c>
      <c r="M34" s="35"/>
    </row>
    <row r="35" spans="2:13" ht="15.6" x14ac:dyDescent="0.3">
      <c r="B35" s="41"/>
      <c r="C35" s="77" t="s">
        <v>20</v>
      </c>
      <c r="D35" s="78"/>
      <c r="E35" s="42">
        <v>0</v>
      </c>
      <c r="F35" s="42">
        <v>0</v>
      </c>
      <c r="G35" s="43">
        <f t="shared" si="4"/>
        <v>0</v>
      </c>
      <c r="H35" s="42">
        <v>0</v>
      </c>
      <c r="I35" s="42">
        <v>0</v>
      </c>
      <c r="J35" s="43">
        <f>I35-E35</f>
        <v>0</v>
      </c>
      <c r="M35" s="35"/>
    </row>
    <row r="36" spans="2:13" ht="15.6" x14ac:dyDescent="0.3">
      <c r="B36" s="41"/>
      <c r="C36" s="77" t="s">
        <v>21</v>
      </c>
      <c r="D36" s="78"/>
      <c r="E36" s="42">
        <v>0</v>
      </c>
      <c r="F36" s="43">
        <v>0</v>
      </c>
      <c r="G36" s="43">
        <v>0</v>
      </c>
      <c r="H36" s="44">
        <v>0</v>
      </c>
      <c r="I36" s="45">
        <v>0</v>
      </c>
      <c r="J36" s="43">
        <v>0</v>
      </c>
      <c r="M36" s="35"/>
    </row>
    <row r="37" spans="2:13" ht="15.6" x14ac:dyDescent="0.3">
      <c r="B37" s="41"/>
      <c r="C37" s="77" t="s">
        <v>22</v>
      </c>
      <c r="D37" s="78"/>
      <c r="E37" s="42">
        <v>0</v>
      </c>
      <c r="F37" s="42">
        <v>0</v>
      </c>
      <c r="G37" s="43">
        <v>0</v>
      </c>
      <c r="H37" s="42">
        <v>0</v>
      </c>
      <c r="I37" s="42">
        <v>0</v>
      </c>
      <c r="J37" s="43">
        <v>0</v>
      </c>
      <c r="M37" s="35"/>
    </row>
    <row r="38" spans="2:13" ht="15.6" x14ac:dyDescent="0.3">
      <c r="B38" s="41"/>
      <c r="C38" s="77" t="s">
        <v>23</v>
      </c>
      <c r="D38" s="78"/>
      <c r="E38" s="42">
        <v>0</v>
      </c>
      <c r="F38" s="42">
        <v>0</v>
      </c>
      <c r="G38" s="43">
        <v>0</v>
      </c>
      <c r="H38" s="42">
        <v>0</v>
      </c>
      <c r="I38" s="42">
        <v>0</v>
      </c>
      <c r="J38" s="43">
        <v>0</v>
      </c>
      <c r="M38" s="35"/>
    </row>
    <row r="39" spans="2:13" ht="30.6" customHeight="1" x14ac:dyDescent="0.3">
      <c r="B39" s="41"/>
      <c r="C39" s="77" t="s">
        <v>25</v>
      </c>
      <c r="D39" s="78"/>
      <c r="E39" s="42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M39" s="35"/>
    </row>
    <row r="40" spans="2:13" ht="30.6" customHeight="1" x14ac:dyDescent="0.3">
      <c r="B40" s="41"/>
      <c r="C40" s="77" t="s">
        <v>26</v>
      </c>
      <c r="D40" s="78"/>
      <c r="E40" s="42">
        <v>0</v>
      </c>
      <c r="F40" s="42">
        <v>0</v>
      </c>
      <c r="G40" s="43">
        <v>0</v>
      </c>
      <c r="H40" s="42">
        <v>0</v>
      </c>
      <c r="I40" s="42">
        <v>0</v>
      </c>
      <c r="J40" s="43">
        <v>0</v>
      </c>
      <c r="M40" s="35"/>
    </row>
    <row r="41" spans="2:13" ht="10.5" customHeight="1" x14ac:dyDescent="0.3">
      <c r="B41" s="41"/>
      <c r="C41" s="46"/>
      <c r="D41" s="46"/>
      <c r="E41" s="42"/>
      <c r="F41" s="42"/>
      <c r="G41" s="43">
        <v>0</v>
      </c>
      <c r="H41" s="42"/>
      <c r="I41" s="42"/>
      <c r="J41" s="43">
        <v>0</v>
      </c>
      <c r="M41" s="35"/>
    </row>
    <row r="42" spans="2:13" ht="45" customHeight="1" x14ac:dyDescent="0.3">
      <c r="B42" s="83" t="s">
        <v>37</v>
      </c>
      <c r="C42" s="84"/>
      <c r="D42" s="85"/>
      <c r="E42" s="47">
        <v>387560000</v>
      </c>
      <c r="F42" s="47">
        <v>11633842.800000001</v>
      </c>
      <c r="G42" s="48">
        <v>399193842.80000001</v>
      </c>
      <c r="H42" s="47">
        <v>316889717.19999999</v>
      </c>
      <c r="I42" s="49">
        <v>294524917.55000001</v>
      </c>
      <c r="J42" s="49">
        <v>-93035082.449999988</v>
      </c>
      <c r="M42" s="35"/>
    </row>
    <row r="43" spans="2:13" ht="18" customHeight="1" x14ac:dyDescent="0.3">
      <c r="B43" s="73" t="s">
        <v>19</v>
      </c>
      <c r="C43" s="74"/>
      <c r="D43" s="75"/>
      <c r="E43" s="42">
        <v>0</v>
      </c>
      <c r="F43" s="42">
        <v>0</v>
      </c>
      <c r="G43" s="43">
        <v>0</v>
      </c>
      <c r="H43" s="42">
        <v>0</v>
      </c>
      <c r="I43" s="42">
        <v>0</v>
      </c>
      <c r="J43" s="43">
        <v>0</v>
      </c>
      <c r="M43" s="35"/>
    </row>
    <row r="44" spans="2:13" ht="20.399999999999999" customHeight="1" x14ac:dyDescent="0.3">
      <c r="B44" s="50" t="s">
        <v>38</v>
      </c>
      <c r="C44" s="51"/>
      <c r="D44" s="52"/>
      <c r="E44" s="42">
        <v>0</v>
      </c>
      <c r="F44" s="42">
        <v>0</v>
      </c>
      <c r="G44" s="43">
        <v>0</v>
      </c>
      <c r="H44" s="42">
        <v>0</v>
      </c>
      <c r="I44" s="53">
        <v>0</v>
      </c>
      <c r="J44" s="54">
        <v>0</v>
      </c>
      <c r="M44" s="35"/>
    </row>
    <row r="45" spans="2:13" ht="24.75" customHeight="1" x14ac:dyDescent="0.3">
      <c r="B45" s="76" t="s">
        <v>39</v>
      </c>
      <c r="C45" s="77"/>
      <c r="D45" s="78"/>
      <c r="E45" s="42">
        <v>354060000</v>
      </c>
      <c r="F45" s="42">
        <v>0</v>
      </c>
      <c r="G45" s="43">
        <v>354060000</v>
      </c>
      <c r="H45" s="42">
        <v>292045456.41000003</v>
      </c>
      <c r="I45" s="55">
        <v>269680656.86000001</v>
      </c>
      <c r="J45" s="55">
        <v>-84379343.139999986</v>
      </c>
      <c r="M45" s="35"/>
    </row>
    <row r="46" spans="2:13" ht="27.75" customHeight="1" x14ac:dyDescent="0.3">
      <c r="B46" s="76" t="s">
        <v>26</v>
      </c>
      <c r="C46" s="77"/>
      <c r="D46" s="78"/>
      <c r="E46" s="42">
        <v>0</v>
      </c>
      <c r="F46" s="42">
        <v>0</v>
      </c>
      <c r="G46" s="43">
        <v>0</v>
      </c>
      <c r="H46" s="42">
        <v>0</v>
      </c>
      <c r="I46" s="42">
        <v>0</v>
      </c>
      <c r="J46" s="55">
        <v>0</v>
      </c>
      <c r="M46" s="35"/>
    </row>
    <row r="47" spans="2:13" ht="15.6" x14ac:dyDescent="0.3">
      <c r="B47" s="56"/>
      <c r="C47" s="57"/>
      <c r="D47" s="58"/>
      <c r="E47" s="59">
        <v>33500000</v>
      </c>
      <c r="F47" s="59">
        <v>11633842.800000001</v>
      </c>
      <c r="G47" s="59">
        <v>45133842.799999997</v>
      </c>
      <c r="H47" s="59">
        <v>24844260.690000001</v>
      </c>
      <c r="I47" s="59">
        <v>24844260.690000001</v>
      </c>
      <c r="J47" s="59">
        <v>-8655739.3099999987</v>
      </c>
      <c r="M47" s="35"/>
    </row>
    <row r="48" spans="2:13" ht="15.6" x14ac:dyDescent="0.3">
      <c r="B48" s="37" t="s">
        <v>40</v>
      </c>
      <c r="C48" s="60"/>
      <c r="D48" s="61"/>
      <c r="E48" s="47">
        <v>0</v>
      </c>
      <c r="F48" s="47">
        <v>0</v>
      </c>
      <c r="G48" s="48">
        <v>0</v>
      </c>
      <c r="H48" s="47">
        <v>0</v>
      </c>
      <c r="I48" s="47">
        <v>0</v>
      </c>
      <c r="J48" s="48">
        <v>0</v>
      </c>
      <c r="M48" s="35"/>
    </row>
    <row r="49" spans="2:13" ht="12.75" customHeight="1" x14ac:dyDescent="0.3">
      <c r="B49" s="76" t="s">
        <v>27</v>
      </c>
      <c r="C49" s="77"/>
      <c r="D49" s="78"/>
      <c r="E49" s="42">
        <v>0</v>
      </c>
      <c r="F49" s="42">
        <v>0</v>
      </c>
      <c r="G49" s="43">
        <v>0</v>
      </c>
      <c r="H49" s="42">
        <v>0</v>
      </c>
      <c r="I49" s="42">
        <v>0</v>
      </c>
      <c r="J49" s="43">
        <v>0</v>
      </c>
      <c r="M49" s="35"/>
    </row>
    <row r="50" spans="2:13" ht="15.6" x14ac:dyDescent="0.3">
      <c r="B50" s="21"/>
      <c r="C50" s="22"/>
      <c r="D50" s="23"/>
      <c r="E50" s="62"/>
      <c r="F50" s="62"/>
      <c r="G50" s="62"/>
      <c r="H50" s="62"/>
      <c r="I50" s="62"/>
      <c r="J50" s="62"/>
      <c r="M50" s="35"/>
    </row>
    <row r="51" spans="2:13" ht="15.6" x14ac:dyDescent="0.3">
      <c r="B51" s="63"/>
      <c r="C51" s="64"/>
      <c r="D51" s="27" t="s">
        <v>28</v>
      </c>
      <c r="E51" s="65">
        <v>387560000</v>
      </c>
      <c r="F51" s="65">
        <v>11633842.800000001</v>
      </c>
      <c r="G51" s="65">
        <v>399193842.80000001</v>
      </c>
      <c r="H51" s="65">
        <v>316889717.19999999</v>
      </c>
      <c r="I51" s="65">
        <v>294524917.55000001</v>
      </c>
      <c r="J51" s="79">
        <v>-93035082.449999988</v>
      </c>
      <c r="M51" s="35"/>
    </row>
    <row r="52" spans="2:13" ht="15.6" x14ac:dyDescent="0.3">
      <c r="B52" s="66"/>
      <c r="C52" s="66"/>
      <c r="D52" s="66"/>
      <c r="E52" s="66"/>
      <c r="F52" s="66"/>
      <c r="G52" s="66"/>
      <c r="H52" s="81" t="s">
        <v>30</v>
      </c>
      <c r="I52" s="82"/>
      <c r="J52" s="80"/>
      <c r="M52" s="35"/>
    </row>
    <row r="53" spans="2:13" ht="15.6" x14ac:dyDescent="0.3">
      <c r="B53" s="72" t="s">
        <v>41</v>
      </c>
      <c r="C53" s="72"/>
      <c r="D53" s="72"/>
      <c r="E53" s="72"/>
      <c r="F53" s="72"/>
      <c r="G53" s="72"/>
      <c r="H53" s="72"/>
      <c r="I53" s="72"/>
      <c r="J53" s="72"/>
      <c r="M53" s="35"/>
    </row>
    <row r="54" spans="2:13" ht="15.6" x14ac:dyDescent="0.3">
      <c r="B54" s="67"/>
      <c r="C54" s="68"/>
      <c r="D54" s="68"/>
      <c r="E54" s="69"/>
      <c r="F54" s="69"/>
      <c r="G54" s="70"/>
      <c r="H54" s="69"/>
      <c r="I54" s="69"/>
      <c r="J54" s="70"/>
      <c r="M54" s="35"/>
    </row>
    <row r="55" spans="2:13" ht="15.6" x14ac:dyDescent="0.3">
      <c r="B55" s="67"/>
      <c r="C55" s="68"/>
      <c r="D55" s="68"/>
      <c r="E55" s="69"/>
      <c r="F55" s="69"/>
      <c r="G55" s="70"/>
      <c r="H55" s="69"/>
      <c r="I55" s="69"/>
      <c r="J55" s="70"/>
      <c r="M55" s="35"/>
    </row>
    <row r="56" spans="2:13" ht="15.6" x14ac:dyDescent="0.3">
      <c r="B56" s="67"/>
      <c r="C56" s="68"/>
      <c r="D56" s="68"/>
      <c r="E56" s="69"/>
      <c r="F56" s="69"/>
      <c r="G56" s="70"/>
      <c r="H56" s="69"/>
      <c r="I56" s="69"/>
      <c r="J56" s="70"/>
      <c r="M56" s="35"/>
    </row>
    <row r="57" spans="2:13" ht="15.6" x14ac:dyDescent="0.3">
      <c r="B57" s="67"/>
      <c r="C57" s="68"/>
      <c r="D57" s="68"/>
      <c r="E57" s="69"/>
      <c r="F57" s="69"/>
      <c r="G57" s="70"/>
      <c r="H57" s="69"/>
      <c r="I57" s="69"/>
      <c r="J57" s="70"/>
      <c r="M57" s="35"/>
    </row>
    <row r="58" spans="2:13" ht="15.6" x14ac:dyDescent="0.3">
      <c r="B58" s="67"/>
      <c r="C58" s="68"/>
      <c r="D58" s="68"/>
      <c r="E58" s="69"/>
      <c r="F58" s="69"/>
      <c r="G58" s="70"/>
      <c r="H58" s="69"/>
      <c r="I58" s="69"/>
      <c r="J58" s="70"/>
      <c r="M58" s="35"/>
    </row>
    <row r="59" spans="2:13" ht="15.6" x14ac:dyDescent="0.3">
      <c r="B59" s="67"/>
      <c r="C59" s="68"/>
      <c r="D59" s="68"/>
      <c r="E59" s="69"/>
      <c r="F59" s="69"/>
      <c r="G59" s="70"/>
      <c r="H59" s="69"/>
      <c r="I59" s="69"/>
      <c r="J59" s="70"/>
      <c r="M59" s="35"/>
    </row>
    <row r="60" spans="2:13" ht="15.6" x14ac:dyDescent="0.3">
      <c r="B60" s="67"/>
      <c r="C60" s="68"/>
      <c r="D60" s="68"/>
      <c r="E60" s="69"/>
      <c r="F60" s="69"/>
      <c r="G60" s="70"/>
      <c r="H60" s="69"/>
      <c r="I60" s="69"/>
      <c r="J60" s="70"/>
      <c r="M60" s="35"/>
    </row>
    <row r="61" spans="2:13" ht="15.6" x14ac:dyDescent="0.3">
      <c r="B61" s="67"/>
      <c r="C61" s="68"/>
      <c r="D61" s="68"/>
      <c r="E61" s="69"/>
      <c r="F61" s="69"/>
      <c r="G61" s="70"/>
      <c r="H61" s="69"/>
      <c r="I61" s="69"/>
      <c r="J61" s="70"/>
      <c r="M61" s="35"/>
    </row>
    <row r="62" spans="2:13" ht="15.6" x14ac:dyDescent="0.3">
      <c r="B62" s="67"/>
      <c r="C62" s="68"/>
      <c r="D62" s="68"/>
      <c r="E62" s="69"/>
      <c r="F62" s="69"/>
      <c r="G62" s="70"/>
      <c r="H62" s="69"/>
      <c r="I62" s="69"/>
      <c r="J62" s="70"/>
      <c r="M62" s="35"/>
    </row>
    <row r="63" spans="2:13" ht="15.6" x14ac:dyDescent="0.3">
      <c r="B63" s="67"/>
      <c r="C63" s="68"/>
      <c r="D63" s="68"/>
      <c r="E63" s="69"/>
      <c r="F63" s="69"/>
      <c r="G63" s="70"/>
      <c r="H63" s="69"/>
      <c r="I63" s="69"/>
      <c r="J63" s="70"/>
      <c r="M63" s="35"/>
    </row>
    <row r="64" spans="2:13" ht="15.6" x14ac:dyDescent="0.3">
      <c r="B64" s="67"/>
      <c r="C64" s="68"/>
      <c r="D64" s="68"/>
      <c r="E64" s="69"/>
      <c r="F64" s="69"/>
      <c r="G64" s="70"/>
      <c r="H64" s="69"/>
      <c r="I64" s="69"/>
      <c r="J64" s="70"/>
      <c r="M64" s="35"/>
    </row>
    <row r="65" spans="2:10" ht="15.6" x14ac:dyDescent="0.3">
      <c r="B65" s="34"/>
      <c r="C65" s="34"/>
      <c r="D65" s="34"/>
      <c r="E65" s="34"/>
      <c r="F65" s="34"/>
      <c r="G65" s="34"/>
      <c r="H65" s="34"/>
      <c r="I65" s="34"/>
      <c r="J65" s="34"/>
    </row>
    <row r="66" spans="2:10" ht="15.6" x14ac:dyDescent="0.3">
      <c r="B66" s="34"/>
      <c r="C66" s="34"/>
      <c r="D66" s="34"/>
      <c r="E66" s="34"/>
      <c r="F66" s="34"/>
      <c r="G66" s="34"/>
      <c r="H66" s="34"/>
      <c r="I66" s="34"/>
      <c r="J66" s="34"/>
    </row>
    <row r="67" spans="2:10" ht="15.6" x14ac:dyDescent="0.3">
      <c r="B67" s="34"/>
      <c r="C67" s="34"/>
      <c r="D67" s="34"/>
      <c r="E67" s="34"/>
      <c r="F67" s="34"/>
      <c r="G67" s="34"/>
      <c r="H67" s="34"/>
      <c r="I67" s="34"/>
      <c r="J67" s="34"/>
    </row>
    <row r="68" spans="2:10" ht="15.6" x14ac:dyDescent="0.3">
      <c r="B68" s="34"/>
      <c r="C68" s="34"/>
      <c r="D68" s="34"/>
      <c r="E68" s="34"/>
      <c r="F68" s="34"/>
      <c r="G68" s="34"/>
      <c r="H68" s="34"/>
      <c r="I68" s="34"/>
      <c r="J68" s="34"/>
    </row>
    <row r="69" spans="2:10" ht="15.6" x14ac:dyDescent="0.3">
      <c r="B69" s="34"/>
      <c r="C69" s="34"/>
      <c r="D69" s="34"/>
      <c r="E69" s="34"/>
      <c r="F69" s="34"/>
      <c r="G69" s="34"/>
      <c r="H69" s="34"/>
      <c r="I69" s="34"/>
      <c r="J69" s="34"/>
    </row>
    <row r="70" spans="2:10" ht="15.6" x14ac:dyDescent="0.3">
      <c r="B70" s="34"/>
      <c r="C70" s="34"/>
      <c r="D70" s="34"/>
      <c r="E70" s="34"/>
      <c r="F70" s="34"/>
      <c r="G70" s="34"/>
      <c r="H70" s="34"/>
      <c r="I70" s="34"/>
      <c r="J70" s="34"/>
    </row>
    <row r="71" spans="2:10" ht="15.6" x14ac:dyDescent="0.3">
      <c r="B71" s="34"/>
      <c r="C71" s="34"/>
      <c r="D71" s="34"/>
      <c r="E71" s="34"/>
      <c r="F71" s="34"/>
      <c r="G71" s="34"/>
      <c r="H71" s="34"/>
      <c r="I71" s="34"/>
      <c r="J71" s="34"/>
    </row>
    <row r="72" spans="2:10" ht="15.6" x14ac:dyDescent="0.3">
      <c r="B72" s="34"/>
      <c r="C72" s="34"/>
      <c r="D72" s="34"/>
      <c r="E72" s="34"/>
      <c r="F72" s="34"/>
      <c r="G72" s="34"/>
      <c r="H72" s="34"/>
      <c r="I72" s="34"/>
      <c r="J72" s="34"/>
    </row>
    <row r="73" spans="2:10" ht="15.6" x14ac:dyDescent="0.3">
      <c r="B73" s="34"/>
      <c r="C73" s="34"/>
      <c r="D73" s="34"/>
      <c r="E73" s="34"/>
      <c r="F73" s="34"/>
      <c r="G73" s="34"/>
      <c r="H73" s="34"/>
      <c r="I73" s="34"/>
      <c r="J73" s="34"/>
    </row>
    <row r="74" spans="2:10" ht="15.6" x14ac:dyDescent="0.3">
      <c r="B74" s="34"/>
      <c r="C74" s="34"/>
      <c r="D74" s="34"/>
      <c r="E74" s="34"/>
      <c r="F74" s="34"/>
      <c r="G74" s="34"/>
      <c r="H74" s="34"/>
      <c r="I74" s="34"/>
      <c r="J74" s="34"/>
    </row>
    <row r="75" spans="2:10" ht="15.6" x14ac:dyDescent="0.3">
      <c r="B75" s="34"/>
      <c r="C75" s="34"/>
      <c r="D75" s="34"/>
      <c r="E75" s="34"/>
      <c r="F75" s="34"/>
      <c r="G75" s="34"/>
      <c r="H75" s="34"/>
      <c r="I75" s="34"/>
      <c r="J75" s="34"/>
    </row>
    <row r="76" spans="2:10" ht="15.6" x14ac:dyDescent="0.3">
      <c r="B76" s="34"/>
      <c r="C76" s="34"/>
      <c r="D76" s="34"/>
      <c r="E76" s="34"/>
      <c r="F76" s="34"/>
      <c r="G76" s="34"/>
      <c r="H76" s="34"/>
      <c r="I76" s="34"/>
      <c r="J76" s="34"/>
    </row>
    <row r="77" spans="2:10" ht="15.6" x14ac:dyDescent="0.3">
      <c r="B77" s="34"/>
      <c r="C77" s="34"/>
      <c r="D77" s="34"/>
      <c r="E77" s="34"/>
      <c r="F77" s="34"/>
      <c r="G77" s="34"/>
      <c r="H77" s="34"/>
      <c r="I77" s="34"/>
      <c r="J77" s="34"/>
    </row>
    <row r="78" spans="2:10" ht="15.6" x14ac:dyDescent="0.3">
      <c r="B78" s="34"/>
      <c r="C78" s="34"/>
      <c r="D78" s="34"/>
      <c r="E78" s="34"/>
      <c r="F78" s="34"/>
      <c r="G78" s="34"/>
      <c r="H78" s="34"/>
      <c r="I78" s="34"/>
      <c r="J78" s="34"/>
    </row>
    <row r="79" spans="2:10" ht="15.6" x14ac:dyDescent="0.3">
      <c r="B79" s="34"/>
      <c r="C79" s="34"/>
      <c r="D79" s="34"/>
      <c r="E79" s="34"/>
      <c r="F79" s="34"/>
      <c r="G79" s="34"/>
      <c r="H79" s="34"/>
      <c r="I79" s="34"/>
      <c r="J79" s="34"/>
    </row>
    <row r="80" spans="2:10" ht="15.6" x14ac:dyDescent="0.3">
      <c r="B80" s="34"/>
      <c r="C80" s="34"/>
      <c r="D80" s="34"/>
      <c r="E80" s="34"/>
      <c r="F80" s="34"/>
      <c r="G80" s="34"/>
      <c r="H80" s="34"/>
      <c r="I80" s="34"/>
      <c r="J80" s="34"/>
    </row>
    <row r="81" spans="2:10" ht="15.6" x14ac:dyDescent="0.3">
      <c r="B81" s="34"/>
      <c r="C81" s="34"/>
      <c r="D81" s="34"/>
      <c r="E81" s="34"/>
      <c r="F81" s="34"/>
      <c r="G81" s="34"/>
      <c r="H81" s="34"/>
      <c r="I81" s="34"/>
      <c r="J81" s="34"/>
    </row>
    <row r="82" spans="2:10" ht="15.6" x14ac:dyDescent="0.3">
      <c r="B82" s="34"/>
      <c r="C82" s="34"/>
      <c r="D82" s="34"/>
      <c r="E82" s="34"/>
      <c r="F82" s="34"/>
      <c r="G82" s="34"/>
      <c r="H82" s="34"/>
      <c r="I82" s="34"/>
      <c r="J82" s="34"/>
    </row>
    <row r="83" spans="2:10" ht="15.6" x14ac:dyDescent="0.3">
      <c r="B83" s="34"/>
      <c r="C83" s="34"/>
      <c r="D83" s="34"/>
      <c r="E83" s="34"/>
      <c r="F83" s="34"/>
      <c r="G83" s="34"/>
      <c r="H83" s="34"/>
      <c r="I83" s="34"/>
      <c r="J83" s="34"/>
    </row>
    <row r="84" spans="2:10" ht="15.6" x14ac:dyDescent="0.3">
      <c r="B84" s="34"/>
      <c r="C84" s="34"/>
      <c r="D84" s="34"/>
      <c r="E84" s="34"/>
      <c r="F84" s="34"/>
      <c r="G84" s="34"/>
      <c r="H84" s="34"/>
      <c r="I84" s="34"/>
      <c r="J84" s="34"/>
    </row>
    <row r="85" spans="2:10" ht="15.6" x14ac:dyDescent="0.3">
      <c r="B85" s="34"/>
      <c r="C85" s="34"/>
      <c r="D85" s="34"/>
      <c r="E85" s="34"/>
      <c r="F85" s="34"/>
      <c r="G85" s="34"/>
      <c r="H85" s="34"/>
      <c r="I85" s="34"/>
      <c r="J85" s="34"/>
    </row>
    <row r="86" spans="2:10" ht="15.6" x14ac:dyDescent="0.3">
      <c r="B86" s="34"/>
      <c r="C86" s="34"/>
      <c r="D86" s="34"/>
      <c r="E86" s="34"/>
      <c r="F86" s="34"/>
      <c r="G86" s="34"/>
      <c r="H86" s="34"/>
      <c r="I86" s="34"/>
      <c r="J86" s="34"/>
    </row>
    <row r="87" spans="2:10" ht="15.6" x14ac:dyDescent="0.3">
      <c r="B87" s="34"/>
      <c r="C87" s="34"/>
      <c r="D87" s="34"/>
      <c r="E87" s="34"/>
      <c r="F87" s="34"/>
      <c r="G87" s="34"/>
      <c r="H87" s="34"/>
      <c r="I87" s="34"/>
      <c r="J87" s="34"/>
    </row>
    <row r="88" spans="2:10" x14ac:dyDescent="0.3">
      <c r="B88" s="71"/>
      <c r="C88" s="71"/>
      <c r="D88" s="71"/>
      <c r="E88" s="71"/>
      <c r="F88" s="71"/>
      <c r="G88" s="71"/>
      <c r="H88" s="71"/>
      <c r="I88" s="71"/>
      <c r="J88" s="71"/>
    </row>
    <row r="89" spans="2:10" x14ac:dyDescent="0.3">
      <c r="B89" s="71"/>
      <c r="C89" s="71"/>
      <c r="D89" s="71"/>
      <c r="E89" s="71"/>
      <c r="F89" s="71"/>
      <c r="G89" s="71"/>
      <c r="H89" s="71"/>
      <c r="I89" s="71"/>
      <c r="J89" s="71"/>
    </row>
    <row r="90" spans="2:10" x14ac:dyDescent="0.3">
      <c r="B90" s="71"/>
      <c r="C90" s="71"/>
      <c r="D90" s="71"/>
      <c r="E90" s="71"/>
      <c r="F90" s="71"/>
      <c r="G90" s="71"/>
      <c r="H90" s="71"/>
      <c r="I90" s="71"/>
      <c r="J90" s="71"/>
    </row>
    <row r="91" spans="2:10" x14ac:dyDescent="0.3">
      <c r="B91" s="71"/>
      <c r="C91" s="71"/>
      <c r="D91" s="71"/>
      <c r="E91" s="71"/>
      <c r="F91" s="71"/>
      <c r="G91" s="71"/>
      <c r="H91" s="71"/>
      <c r="I91" s="71"/>
      <c r="J91" s="71"/>
    </row>
    <row r="92" spans="2:10" x14ac:dyDescent="0.3">
      <c r="B92" s="71"/>
      <c r="C92" s="71"/>
      <c r="D92" s="71"/>
      <c r="E92" s="71"/>
      <c r="F92" s="71"/>
      <c r="G92" s="71"/>
      <c r="H92" s="71"/>
      <c r="I92" s="71"/>
      <c r="J92" s="71"/>
    </row>
    <row r="93" spans="2:10" x14ac:dyDescent="0.3">
      <c r="B93" s="71"/>
      <c r="C93" s="71"/>
      <c r="D93" s="71"/>
      <c r="E93" s="71"/>
      <c r="F93" s="71"/>
      <c r="G93" s="71"/>
      <c r="H93" s="71"/>
      <c r="I93" s="71"/>
      <c r="J93" s="71"/>
    </row>
    <row r="94" spans="2:10" x14ac:dyDescent="0.3">
      <c r="B94" s="71"/>
      <c r="C94" s="71"/>
      <c r="D94" s="71"/>
      <c r="E94" s="71"/>
      <c r="F94" s="71"/>
      <c r="G94" s="71"/>
      <c r="H94" s="71"/>
      <c r="I94" s="71"/>
      <c r="J94" s="71"/>
    </row>
    <row r="95" spans="2:10" x14ac:dyDescent="0.3">
      <c r="B95" s="71"/>
      <c r="C95" s="71"/>
      <c r="D95" s="71"/>
      <c r="E95" s="71"/>
      <c r="F95" s="71"/>
      <c r="G95" s="71"/>
      <c r="H95" s="71"/>
      <c r="I95" s="71"/>
      <c r="J95" s="71"/>
    </row>
    <row r="96" spans="2:10" x14ac:dyDescent="0.3">
      <c r="B96" s="71"/>
      <c r="C96" s="71"/>
      <c r="D96" s="71"/>
      <c r="E96" s="71"/>
      <c r="F96" s="71"/>
      <c r="G96" s="71"/>
      <c r="H96" s="71"/>
      <c r="I96" s="71"/>
      <c r="J96" s="71"/>
    </row>
    <row r="97" spans="2:10" x14ac:dyDescent="0.3">
      <c r="B97" s="71"/>
      <c r="C97" s="71"/>
      <c r="D97" s="71"/>
      <c r="E97" s="71"/>
      <c r="F97" s="71"/>
      <c r="G97" s="71"/>
      <c r="H97" s="71"/>
      <c r="I97" s="71"/>
      <c r="J97" s="71"/>
    </row>
    <row r="98" spans="2:10" x14ac:dyDescent="0.3">
      <c r="B98" s="71"/>
      <c r="C98" s="71"/>
      <c r="D98" s="71"/>
      <c r="E98" s="71"/>
      <c r="F98" s="71"/>
      <c r="G98" s="71"/>
      <c r="H98" s="71"/>
      <c r="I98" s="71"/>
      <c r="J98" s="71"/>
    </row>
    <row r="99" spans="2:10" x14ac:dyDescent="0.3">
      <c r="B99" s="71"/>
      <c r="C99" s="71"/>
      <c r="D99" s="71"/>
      <c r="E99" s="71"/>
      <c r="F99" s="71"/>
      <c r="G99" s="71"/>
      <c r="H99" s="71"/>
      <c r="I99" s="71"/>
      <c r="J99" s="71"/>
    </row>
    <row r="100" spans="2:10" x14ac:dyDescent="0.3"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2:10" x14ac:dyDescent="0.3"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2:10" x14ac:dyDescent="0.3"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2:10" x14ac:dyDescent="0.3"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2:10" x14ac:dyDescent="0.3">
      <c r="B104" s="71"/>
      <c r="C104" s="71"/>
      <c r="D104" s="71"/>
      <c r="E104" s="71"/>
      <c r="F104" s="71"/>
      <c r="G104" s="71"/>
      <c r="H104" s="71"/>
      <c r="I104" s="71"/>
      <c r="J104" s="71"/>
    </row>
  </sheetData>
  <mergeCells count="37">
    <mergeCell ref="B18:D18"/>
    <mergeCell ref="B2:J2"/>
    <mergeCell ref="B3:J3"/>
    <mergeCell ref="B4:J4"/>
    <mergeCell ref="B9:D11"/>
    <mergeCell ref="E9:I9"/>
    <mergeCell ref="J9:J10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J24:J25"/>
    <mergeCell ref="H25:I25"/>
    <mergeCell ref="B42:D42"/>
    <mergeCell ref="B28:D30"/>
    <mergeCell ref="E28:I28"/>
    <mergeCell ref="J28:J29"/>
    <mergeCell ref="C33:D33"/>
    <mergeCell ref="C34:D34"/>
    <mergeCell ref="C35:D35"/>
    <mergeCell ref="C36:D36"/>
    <mergeCell ref="C37:D37"/>
    <mergeCell ref="C38:D38"/>
    <mergeCell ref="C39:D39"/>
    <mergeCell ref="C40:D40"/>
    <mergeCell ref="B43:D43"/>
    <mergeCell ref="B45:D45"/>
    <mergeCell ref="B46:D46"/>
    <mergeCell ref="B49:D49"/>
    <mergeCell ref="J51:J52"/>
    <mergeCell ref="H52:I52"/>
    <mergeCell ref="B53:J53"/>
  </mergeCells>
  <pageMargins left="0.9055118110236221" right="0.31496062992125984" top="0.35433070866141736" bottom="0.15748031496062992" header="0" footer="0"/>
  <pageSetup scale="53" orientation="landscape" r:id="rId1"/>
  <ignoredErrors>
    <ignoredError sqref="G13:G22 J13:J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2023-10-27T19:21:02Z</cp:lastPrinted>
  <dcterms:created xsi:type="dcterms:W3CDTF">2023-10-27T19:15:51Z</dcterms:created>
  <dcterms:modified xsi:type="dcterms:W3CDTF">2023-10-30T17:28:11Z</dcterms:modified>
</cp:coreProperties>
</file>